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0" i="1" l="1"/>
  <c r="F50" i="1"/>
  <c r="E50" i="1"/>
  <c r="D50" i="1"/>
  <c r="B50" i="1"/>
  <c r="C50" i="1"/>
  <c r="L39" i="1" l="1"/>
  <c r="J39" i="1"/>
  <c r="K39" i="1"/>
  <c r="B41" i="1"/>
  <c r="C41" i="1"/>
  <c r="F41" i="1"/>
  <c r="E41" i="1"/>
  <c r="D41" i="1"/>
  <c r="F39" i="1"/>
  <c r="C39" i="1"/>
  <c r="D39" i="1"/>
  <c r="E39" i="1"/>
  <c r="B39" i="1"/>
  <c r="G41" i="1" l="1"/>
</calcChain>
</file>

<file path=xl/sharedStrings.xml><?xml version="1.0" encoding="utf-8"?>
<sst xmlns="http://schemas.openxmlformats.org/spreadsheetml/2006/main" count="31" uniqueCount="22">
  <si>
    <t>Flex</t>
  </si>
  <si>
    <t>Solid</t>
  </si>
  <si>
    <t>H-Bend</t>
  </si>
  <si>
    <t>E-Bend</t>
  </si>
  <si>
    <t>Qty</t>
  </si>
  <si>
    <t>H-Bends</t>
  </si>
  <si>
    <t>E-Bends</t>
  </si>
  <si>
    <t>Inches</t>
  </si>
  <si>
    <t>Switch</t>
  </si>
  <si>
    <t>dB Loss Per</t>
  </si>
  <si>
    <t>Sub Totals</t>
  </si>
  <si>
    <t>TOTAL</t>
  </si>
  <si>
    <t>Flex 0.1 per FT,(0.1/12=.00833) Per Inch</t>
  </si>
  <si>
    <t>0.01 based on VSWR 1.10:1</t>
  </si>
  <si>
    <t>MM</t>
  </si>
  <si>
    <t>Feet</t>
  </si>
  <si>
    <t>Meters</t>
  </si>
  <si>
    <t>Total</t>
  </si>
  <si>
    <t>Aluminum</t>
  </si>
  <si>
    <t>Copper Solid 4.12 dB per 100 FT, (4.12/100=0.0412FT),(.0412/12=.0034")</t>
  </si>
  <si>
    <t>Aluminum Solid 5.50 dB per 100 FT, (5.50/100=0.055FT),(.055/12=.0045")</t>
  </si>
  <si>
    <t>Copper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</si>
</sst>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/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2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ill="1"/>
    <xf numFmtId="0" fontId="0" fillId="0" borderId="0" xfId="0" applyAlignment="1"/>
    <xf numFmtId="0" fontId="0" fillId="0" borderId="1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pane ySplit="1" topLeftCell="A29" activePane="bottomLeft" state="frozen"/>
      <selection pane="bottomLeft" activeCell="A47" sqref="A47"/>
    </sheetView>
  </sheetViews>
  <sheetFormatPr defaultRowHeight="15" x14ac:dyDescent="0.25"/>
  <cols>
    <col min="1" max="1" width="10.85546875" bestFit="1" customWidth="1"/>
    <col min="2" max="3" width="6.7109375" bestFit="1" customWidth="1"/>
    <col min="4" max="4" width="8.42578125" style="2" bestFit="1" customWidth="1"/>
    <col min="5" max="5" width="8.140625" style="2" bestFit="1" customWidth="1"/>
    <col min="7" max="7" width="8" bestFit="1" customWidth="1"/>
    <col min="9" max="9" width="7.140625" bestFit="1" customWidth="1"/>
    <col min="10" max="10" width="7" bestFit="1" customWidth="1"/>
    <col min="11" max="11" width="9" bestFit="1" customWidth="1"/>
    <col min="12" max="12" width="7.5703125" bestFit="1" customWidth="1"/>
  </cols>
  <sheetData>
    <row r="1" spans="2:6" x14ac:dyDescent="0.25">
      <c r="B1" s="4" t="s">
        <v>0</v>
      </c>
      <c r="C1" s="4" t="s">
        <v>1</v>
      </c>
      <c r="D1" s="5" t="s">
        <v>2</v>
      </c>
      <c r="E1" s="5" t="s">
        <v>3</v>
      </c>
      <c r="F1" s="4" t="s">
        <v>8</v>
      </c>
    </row>
    <row r="2" spans="2:6" x14ac:dyDescent="0.25">
      <c r="B2" s="8">
        <v>6</v>
      </c>
      <c r="C2" s="1"/>
    </row>
    <row r="3" spans="2:6" x14ac:dyDescent="0.25">
      <c r="B3" s="1"/>
      <c r="C3" s="9">
        <v>1.4375</v>
      </c>
      <c r="D3" s="10"/>
      <c r="E3" s="11"/>
    </row>
    <row r="4" spans="2:6" x14ac:dyDescent="0.25">
      <c r="B4" s="1"/>
      <c r="C4" s="12"/>
      <c r="D4" s="13">
        <v>1</v>
      </c>
      <c r="E4" s="14"/>
    </row>
    <row r="5" spans="2:6" x14ac:dyDescent="0.25">
      <c r="B5" s="1"/>
      <c r="C5" s="12">
        <v>14</v>
      </c>
      <c r="D5" s="13"/>
      <c r="E5" s="14"/>
    </row>
    <row r="6" spans="2:6" x14ac:dyDescent="0.25">
      <c r="B6" s="1"/>
      <c r="C6" s="12"/>
      <c r="D6" s="13"/>
      <c r="E6" s="14">
        <v>1</v>
      </c>
    </row>
    <row r="7" spans="2:6" x14ac:dyDescent="0.25">
      <c r="B7" s="1"/>
      <c r="C7" s="12">
        <v>4.75</v>
      </c>
      <c r="D7" s="13"/>
      <c r="E7" s="14"/>
    </row>
    <row r="8" spans="2:6" x14ac:dyDescent="0.25">
      <c r="B8" s="1"/>
      <c r="C8" s="12"/>
      <c r="D8" s="13">
        <v>1</v>
      </c>
      <c r="E8" s="14"/>
    </row>
    <row r="9" spans="2:6" x14ac:dyDescent="0.25">
      <c r="B9" s="1"/>
      <c r="C9" s="12">
        <v>17</v>
      </c>
      <c r="D9" s="13"/>
      <c r="E9" s="14"/>
    </row>
    <row r="10" spans="2:6" x14ac:dyDescent="0.25">
      <c r="B10" s="1"/>
      <c r="C10" s="12"/>
      <c r="D10" s="13"/>
      <c r="E10" s="14">
        <v>1</v>
      </c>
    </row>
    <row r="11" spans="2:6" x14ac:dyDescent="0.25">
      <c r="B11" s="1"/>
      <c r="C11" s="15">
        <v>1.75</v>
      </c>
      <c r="D11" s="16"/>
      <c r="E11" s="17"/>
    </row>
    <row r="12" spans="2:6" x14ac:dyDescent="0.25">
      <c r="B12" s="8">
        <v>26</v>
      </c>
      <c r="C12" s="1"/>
    </row>
    <row r="13" spans="2:6" x14ac:dyDescent="0.25">
      <c r="B13" s="1"/>
      <c r="C13" s="9">
        <v>1.75</v>
      </c>
      <c r="D13" s="10"/>
      <c r="E13" s="11"/>
    </row>
    <row r="14" spans="2:6" x14ac:dyDescent="0.25">
      <c r="B14" s="1"/>
      <c r="C14" s="12"/>
      <c r="D14" s="13"/>
      <c r="E14" s="14">
        <v>1</v>
      </c>
    </row>
    <row r="15" spans="2:6" x14ac:dyDescent="0.25">
      <c r="B15" s="1"/>
      <c r="C15" s="12">
        <v>7</v>
      </c>
      <c r="D15" s="13"/>
      <c r="E15" s="14"/>
    </row>
    <row r="16" spans="2:6" x14ac:dyDescent="0.25">
      <c r="B16" s="1"/>
      <c r="C16" s="12"/>
      <c r="D16" s="13"/>
      <c r="E16" s="14">
        <v>1</v>
      </c>
    </row>
    <row r="17" spans="2:9" x14ac:dyDescent="0.25">
      <c r="B17" s="1"/>
      <c r="C17" s="15">
        <v>13.75</v>
      </c>
      <c r="D17" s="16"/>
      <c r="E17" s="17"/>
    </row>
    <row r="18" spans="2:9" x14ac:dyDescent="0.25">
      <c r="B18" s="1"/>
      <c r="C18" s="12">
        <v>0.5</v>
      </c>
      <c r="D18" s="13"/>
      <c r="E18" s="14"/>
    </row>
    <row r="19" spans="2:9" x14ac:dyDescent="0.25">
      <c r="B19" s="1"/>
      <c r="C19" s="12"/>
      <c r="D19" s="13">
        <v>1</v>
      </c>
      <c r="E19" s="14"/>
    </row>
    <row r="20" spans="2:9" x14ac:dyDescent="0.25">
      <c r="B20" s="1"/>
      <c r="C20" s="12">
        <v>16</v>
      </c>
      <c r="D20" s="13"/>
      <c r="E20" s="14"/>
    </row>
    <row r="21" spans="2:9" x14ac:dyDescent="0.25">
      <c r="B21" s="1"/>
      <c r="C21" s="12"/>
      <c r="D21" s="13">
        <v>1</v>
      </c>
      <c r="E21" s="14"/>
    </row>
    <row r="22" spans="2:9" x14ac:dyDescent="0.25">
      <c r="B22" s="1"/>
      <c r="C22" s="12">
        <v>0.5</v>
      </c>
      <c r="D22" s="13"/>
      <c r="E22" s="14"/>
    </row>
    <row r="23" spans="2:9" x14ac:dyDescent="0.25">
      <c r="B23" s="1"/>
      <c r="C23" s="19">
        <v>6</v>
      </c>
      <c r="D23" s="20"/>
      <c r="E23" s="21"/>
      <c r="I23" s="3"/>
    </row>
    <row r="24" spans="2:9" x14ac:dyDescent="0.25">
      <c r="B24" s="1"/>
      <c r="C24" s="12">
        <v>6</v>
      </c>
      <c r="D24" s="13"/>
      <c r="E24" s="14"/>
    </row>
    <row r="25" spans="2:9" x14ac:dyDescent="0.25">
      <c r="B25" s="1"/>
      <c r="C25" s="12"/>
      <c r="D25" s="13"/>
      <c r="E25" s="14">
        <v>1</v>
      </c>
    </row>
    <row r="26" spans="2:9" x14ac:dyDescent="0.25">
      <c r="B26" s="1"/>
      <c r="C26" s="15">
        <v>0.5</v>
      </c>
      <c r="D26" s="16"/>
      <c r="E26" s="17"/>
    </row>
    <row r="27" spans="2:9" x14ac:dyDescent="0.25">
      <c r="B27" s="8">
        <v>6</v>
      </c>
      <c r="C27" s="1"/>
    </row>
    <row r="28" spans="2:9" x14ac:dyDescent="0.25">
      <c r="B28" s="1"/>
      <c r="C28" s="9">
        <v>1.5</v>
      </c>
      <c r="D28" s="10"/>
      <c r="E28" s="11"/>
    </row>
    <row r="29" spans="2:9" x14ac:dyDescent="0.25">
      <c r="B29" s="1"/>
      <c r="C29" s="12"/>
      <c r="D29" s="13">
        <v>1</v>
      </c>
      <c r="E29" s="14"/>
    </row>
    <row r="30" spans="2:9" x14ac:dyDescent="0.25">
      <c r="B30" s="1"/>
      <c r="C30" s="15">
        <v>1.5</v>
      </c>
      <c r="D30" s="16"/>
      <c r="E30" s="17"/>
    </row>
    <row r="31" spans="2:9" x14ac:dyDescent="0.25">
      <c r="B31" s="1"/>
      <c r="C31" s="1"/>
      <c r="F31" s="2">
        <v>1</v>
      </c>
    </row>
    <row r="32" spans="2:9" x14ac:dyDescent="0.25">
      <c r="B32" s="1"/>
      <c r="C32" s="9">
        <v>20</v>
      </c>
      <c r="D32" s="10"/>
      <c r="E32" s="11"/>
    </row>
    <row r="33" spans="1:12" x14ac:dyDescent="0.25">
      <c r="C33" s="18"/>
      <c r="D33" s="13">
        <v>1</v>
      </c>
      <c r="E33" s="14"/>
    </row>
    <row r="34" spans="1:12" x14ac:dyDescent="0.25">
      <c r="B34" s="1"/>
      <c r="C34" s="15">
        <v>1.5</v>
      </c>
      <c r="D34" s="16"/>
      <c r="E34" s="17"/>
    </row>
    <row r="35" spans="1:12" x14ac:dyDescent="0.25">
      <c r="B35" s="8">
        <v>9</v>
      </c>
      <c r="C35" s="1"/>
    </row>
    <row r="36" spans="1:12" x14ac:dyDescent="0.25">
      <c r="B36" s="22"/>
      <c r="C36" s="1"/>
    </row>
    <row r="37" spans="1:12" x14ac:dyDescent="0.25">
      <c r="B37" s="7" t="s">
        <v>0</v>
      </c>
      <c r="C37" s="7" t="s">
        <v>1</v>
      </c>
      <c r="D37" s="2" t="s">
        <v>4</v>
      </c>
      <c r="E37" s="2" t="s">
        <v>4</v>
      </c>
      <c r="F37" s="2" t="s">
        <v>4</v>
      </c>
    </row>
    <row r="38" spans="1:12" x14ac:dyDescent="0.25">
      <c r="B38" s="2" t="s">
        <v>7</v>
      </c>
      <c r="C38" s="2" t="s">
        <v>7</v>
      </c>
      <c r="D38" s="2" t="s">
        <v>5</v>
      </c>
      <c r="E38" s="2" t="s">
        <v>6</v>
      </c>
      <c r="F38" s="2" t="s">
        <v>8</v>
      </c>
      <c r="J38" s="2"/>
      <c r="K38" s="2"/>
      <c r="L38" s="2" t="s">
        <v>17</v>
      </c>
    </row>
    <row r="39" spans="1:12" x14ac:dyDescent="0.25">
      <c r="A39" s="4" t="s">
        <v>21</v>
      </c>
      <c r="B39" s="1">
        <f>SUM(B2:B35)</f>
        <v>47</v>
      </c>
      <c r="C39" s="1">
        <f t="shared" ref="C39:F39" si="0">SUM(C2:C35)</f>
        <v>115.4375</v>
      </c>
      <c r="D39" s="6">
        <f t="shared" si="0"/>
        <v>6</v>
      </c>
      <c r="E39" s="6">
        <f t="shared" si="0"/>
        <v>5</v>
      </c>
      <c r="F39" s="6">
        <f t="shared" si="0"/>
        <v>1</v>
      </c>
      <c r="I39" s="24" t="s">
        <v>15</v>
      </c>
      <c r="J39" s="25">
        <f>B39/12</f>
        <v>3.9166666666666665</v>
      </c>
      <c r="K39" s="25">
        <f>C39/12</f>
        <v>9.6197916666666661</v>
      </c>
      <c r="L39" s="26">
        <f>SUM(J39:K39)</f>
        <v>13.536458333333332</v>
      </c>
    </row>
    <row r="40" spans="1:12" x14ac:dyDescent="0.25">
      <c r="A40" s="3" t="s">
        <v>9</v>
      </c>
      <c r="B40">
        <v>8.3300000000000006E-3</v>
      </c>
      <c r="C40">
        <v>3.3999999999999998E-3</v>
      </c>
      <c r="D40" s="2">
        <v>0.01</v>
      </c>
      <c r="E40" s="2">
        <v>0.01</v>
      </c>
      <c r="F40" s="2">
        <v>0.05</v>
      </c>
      <c r="G40" s="3" t="s">
        <v>11</v>
      </c>
      <c r="I40" s="18" t="s">
        <v>16</v>
      </c>
      <c r="J40" s="27">
        <v>1.19</v>
      </c>
      <c r="K40" s="27">
        <v>2.93</v>
      </c>
      <c r="L40" s="28">
        <v>4.12</v>
      </c>
    </row>
    <row r="41" spans="1:12" x14ac:dyDescent="0.25">
      <c r="A41" s="3" t="s">
        <v>10</v>
      </c>
      <c r="B41" s="23">
        <f t="shared" ref="B41:C41" si="1">B39*B40</f>
        <v>0.39151000000000002</v>
      </c>
      <c r="C41" s="2">
        <f t="shared" si="1"/>
        <v>0.39248749999999999</v>
      </c>
      <c r="D41" s="2">
        <f>D39*D40</f>
        <v>0.06</v>
      </c>
      <c r="E41" s="2">
        <f>E39*E40</f>
        <v>0.05</v>
      </c>
      <c r="F41" s="2">
        <f>F39*F40</f>
        <v>0.05</v>
      </c>
      <c r="G41" s="5">
        <f>SUM(B41:F41)</f>
        <v>0.94399750000000004</v>
      </c>
      <c r="I41" s="29" t="s">
        <v>14</v>
      </c>
      <c r="J41" s="30">
        <v>1193.8</v>
      </c>
      <c r="K41" s="30">
        <v>2932.1759999999999</v>
      </c>
      <c r="L41" s="31">
        <v>4126.9920000000002</v>
      </c>
    </row>
    <row r="43" spans="1:12" x14ac:dyDescent="0.25">
      <c r="A43" t="s">
        <v>12</v>
      </c>
    </row>
    <row r="44" spans="1:12" x14ac:dyDescent="0.25">
      <c r="A44" t="s">
        <v>19</v>
      </c>
    </row>
    <row r="45" spans="1:12" x14ac:dyDescent="0.25">
      <c r="A45" t="s">
        <v>20</v>
      </c>
    </row>
    <row r="46" spans="1:12" x14ac:dyDescent="0.25">
      <c r="A46" t="s">
        <v>13</v>
      </c>
    </row>
    <row r="48" spans="1:12" x14ac:dyDescent="0.25">
      <c r="A48" s="4" t="s">
        <v>18</v>
      </c>
    </row>
    <row r="49" spans="1:7" x14ac:dyDescent="0.25">
      <c r="A49" s="3" t="s">
        <v>9</v>
      </c>
      <c r="B49" s="2">
        <v>8.3300000000000006E-3</v>
      </c>
      <c r="C49" s="2">
        <v>4.4999999999999997E-3</v>
      </c>
      <c r="D49" s="2">
        <v>0.01</v>
      </c>
      <c r="E49" s="2">
        <v>0.01</v>
      </c>
      <c r="F49" s="2">
        <v>0.05</v>
      </c>
      <c r="G49" s="3" t="s">
        <v>11</v>
      </c>
    </row>
    <row r="50" spans="1:7" x14ac:dyDescent="0.25">
      <c r="A50" s="3" t="s">
        <v>10</v>
      </c>
      <c r="B50" s="2">
        <f>B39*B49</f>
        <v>0.39151000000000002</v>
      </c>
      <c r="C50" s="2">
        <f>C39*C49</f>
        <v>0.51946874999999992</v>
      </c>
      <c r="D50" s="2">
        <f>D39*D49</f>
        <v>0.06</v>
      </c>
      <c r="E50" s="2">
        <f>E39*E49</f>
        <v>0.05</v>
      </c>
      <c r="F50" s="2">
        <f>F39*F49</f>
        <v>0.05</v>
      </c>
      <c r="G50" s="4">
        <f>SUM(B50:F50)</f>
        <v>1.0709787500000001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 Peek</dc:creator>
  <cp:lastModifiedBy>Bobby Peek</cp:lastModifiedBy>
  <dcterms:created xsi:type="dcterms:W3CDTF">2017-10-19T20:42:55Z</dcterms:created>
  <dcterms:modified xsi:type="dcterms:W3CDTF">2017-10-25T17:18:52Z</dcterms:modified>
</cp:coreProperties>
</file>